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1260" windowWidth="17720" windowHeight="100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<sst xmlns="http://schemas.openxmlformats.org/spreadsheetml/2006/main" count="21" uniqueCount="21">
  <si>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PROTEIN</t>
  </si>
  <si>
    <t>#(PROMOTIF)</t>
  </si>
  <si>
    <t>EXACT</t>
  </si>
  <si>
    <t>TOTAL</t>
  </si>
  <si>
    <t>TP(B)</t>
  </si>
  <si>
    <t>TP(A)</t>
  </si>
  <si>
    <t>TP(B)=NOT EXACT MATCH OF LOOP BOUNDARY, BUT PREDICTED AS HAIRPIN BY BHAIRPRED</t>
  </si>
  <si>
    <t>TP(A)=EXACT MATCH OF LOOP BOUNDARY, PREDICTED AS HAIRPIN BY BHAIRPRED</t>
  </si>
  <si>
    <t>TOTAL=(EXACT+NOT EXACT+NOT EXACT AT ALL)MATCH</t>
  </si>
  <si>
    <t>#(PROMOTIF)=NUMBER OF HAIRPINS ASSIGNED BY PROMOTIF</t>
  </si>
  <si>
    <t>#(NOT EXACT)=HAIRPIN ASSIGNED BY PROMOTIF BUT COIL RESION IS NOT EXACT MATCHING</t>
  </si>
  <si>
    <t>#(NOT EXACT AT ALL)= HAIRPIN ASSIGNED BY PROMOTIF BUT COMPLETELY MISALIGNED SECONDARY STRUCTURE</t>
  </si>
  <si>
    <t>#(NOT EXACT)</t>
  </si>
  <si>
    <t>#(NOT EXACT AT ALL)</t>
  </si>
  <si>
    <t>#(DISCARDED)=PROMOTIF PATTERNS NOT CONSIDERED FOR STUDY</t>
  </si>
  <si>
    <t>#(DISCARDED)</t>
  </si>
  <si>
    <t>COLOR CODING TO SPECIFY THE CLASS TO WHICH IT WAS ASSIGNED IN CASP6</t>
  </si>
  <si>
    <t>NEW FOLD(NF)</t>
  </si>
  <si>
    <t>FOLD RECOGNITION (HOMOLOGUS)</t>
  </si>
  <si>
    <t>FOLD RECOGNITION (ANALOGUS)</t>
  </si>
  <si>
    <t>COMPARATIVE MODELLING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</si>
</sst>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2"/>
      <name val="Verdana"/>
      <family val="0"/>
    </font>
    <font>
      <sz val="10"/>
      <color indexed="10"/>
      <name val="Verdana"/>
      <family val="0"/>
    </font>
    <font>
      <sz val="10"/>
      <color indexed="14"/>
      <name val="Verdana"/>
      <family val="0"/>
    </font>
    <font>
      <sz val="10"/>
      <color indexed="1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pane xSplit="8" ySplit="1" topLeftCell="I79" activePane="bottomRight" state="frozen"/>
      <selection pane="topLeft" activeCell="A1" sqref="A1"/>
      <selection pane="topRight" activeCell="I1" sqref="I1"/>
      <selection pane="bottomLeft" activeCell="A2" sqref="A2"/>
      <selection pane="bottomRight" activeCell="G101" sqref="G101"/>
    </sheetView>
  </sheetViews>
  <sheetFormatPr defaultColWidth="11.00390625" defaultRowHeight="12.75"/>
  <cols>
    <col min="2" max="2" width="12.125" style="0" customWidth="1"/>
    <col min="5" max="5" width="15.25390625" style="0" customWidth="1"/>
    <col min="7" max="7" width="18.25390625" style="0" customWidth="1"/>
    <col min="8" max="8" width="13.125" style="0" customWidth="1"/>
    <col min="9" max="9" width="7.875" style="0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5</v>
      </c>
      <c r="E1" s="2" t="s">
        <v>12</v>
      </c>
      <c r="F1" s="2" t="s">
        <v>4</v>
      </c>
      <c r="G1" s="2" t="s">
        <v>13</v>
      </c>
      <c r="H1" s="2" t="s">
        <v>15</v>
      </c>
      <c r="I1" s="2" t="s">
        <v>3</v>
      </c>
    </row>
    <row r="2" spans="1:9" ht="12.75">
      <c r="A2" s="5">
        <v>196</v>
      </c>
      <c r="B2" s="5">
        <v>3</v>
      </c>
      <c r="C2" s="5">
        <v>0</v>
      </c>
      <c r="D2" s="5">
        <v>0</v>
      </c>
      <c r="E2" s="5">
        <v>2</v>
      </c>
      <c r="F2" s="5">
        <v>1</v>
      </c>
      <c r="G2" s="5">
        <v>1</v>
      </c>
      <c r="H2" s="5">
        <v>0</v>
      </c>
      <c r="I2" s="5">
        <f>SUM(C2,E2,G2,H2)</f>
        <v>3</v>
      </c>
    </row>
    <row r="3" spans="1:9" ht="12.75">
      <c r="A3" s="6">
        <v>197</v>
      </c>
      <c r="B3" s="6">
        <v>5</v>
      </c>
      <c r="C3" s="6">
        <v>1</v>
      </c>
      <c r="D3" s="6">
        <v>1</v>
      </c>
      <c r="E3" s="6">
        <v>2</v>
      </c>
      <c r="F3" s="6">
        <v>0</v>
      </c>
      <c r="G3" s="6">
        <v>2</v>
      </c>
      <c r="H3" s="6">
        <v>0</v>
      </c>
      <c r="I3" s="6">
        <f aca="true" t="shared" si="0" ref="I3:I64">SUM(C3,E3,G3,H3)</f>
        <v>5</v>
      </c>
    </row>
    <row r="4" spans="1:9" ht="12.75">
      <c r="A4" s="4">
        <v>198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f t="shared" si="0"/>
        <v>1</v>
      </c>
    </row>
    <row r="5" spans="1:9" ht="12.75">
      <c r="A5">
        <v>199</v>
      </c>
      <c r="B5">
        <v>5</v>
      </c>
      <c r="C5">
        <v>0</v>
      </c>
      <c r="D5">
        <v>0</v>
      </c>
      <c r="E5">
        <v>3</v>
      </c>
      <c r="F5">
        <v>3</v>
      </c>
      <c r="G5">
        <v>1</v>
      </c>
      <c r="H5">
        <v>1</v>
      </c>
      <c r="I5">
        <f t="shared" si="0"/>
        <v>5</v>
      </c>
    </row>
    <row r="6" spans="1:9" ht="12.75">
      <c r="A6" s="5">
        <v>200</v>
      </c>
      <c r="B6" s="5">
        <v>4</v>
      </c>
      <c r="C6" s="5">
        <v>1</v>
      </c>
      <c r="D6" s="5">
        <v>1</v>
      </c>
      <c r="E6" s="5">
        <v>2</v>
      </c>
      <c r="F6" s="5">
        <v>1</v>
      </c>
      <c r="G6" s="5">
        <v>0</v>
      </c>
      <c r="H6" s="5">
        <v>1</v>
      </c>
      <c r="I6" s="5">
        <f t="shared" si="0"/>
        <v>4</v>
      </c>
    </row>
    <row r="7" spans="1:9" ht="12.75">
      <c r="A7" s="3">
        <v>201</v>
      </c>
      <c r="B7" s="3">
        <v>2</v>
      </c>
      <c r="C7" s="3">
        <v>0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f t="shared" si="0"/>
        <v>2</v>
      </c>
    </row>
    <row r="8" spans="1:9" ht="12.75">
      <c r="A8">
        <v>202</v>
      </c>
      <c r="B8">
        <v>4</v>
      </c>
      <c r="C8">
        <v>2</v>
      </c>
      <c r="D8">
        <v>1</v>
      </c>
      <c r="E8">
        <v>1</v>
      </c>
      <c r="F8">
        <v>0</v>
      </c>
      <c r="G8">
        <v>0</v>
      </c>
      <c r="H8">
        <v>1</v>
      </c>
      <c r="I8">
        <f t="shared" si="0"/>
        <v>4</v>
      </c>
    </row>
    <row r="9" spans="1:9" ht="12.75">
      <c r="A9" s="6">
        <v>203</v>
      </c>
      <c r="B9" s="6">
        <v>4</v>
      </c>
      <c r="C9" s="6">
        <v>1</v>
      </c>
      <c r="D9" s="6">
        <v>0</v>
      </c>
      <c r="E9" s="6">
        <v>3</v>
      </c>
      <c r="F9" s="6">
        <v>1</v>
      </c>
      <c r="G9" s="6">
        <v>0</v>
      </c>
      <c r="H9" s="6">
        <v>0</v>
      </c>
      <c r="I9" s="6">
        <f t="shared" si="0"/>
        <v>4</v>
      </c>
    </row>
    <row r="10" spans="1:9" ht="12.75">
      <c r="A10" s="5">
        <v>204</v>
      </c>
      <c r="B10" s="5">
        <v>7</v>
      </c>
      <c r="C10" s="5">
        <v>1</v>
      </c>
      <c r="D10" s="5">
        <v>1</v>
      </c>
      <c r="E10" s="5">
        <v>1</v>
      </c>
      <c r="F10" s="5">
        <v>0</v>
      </c>
      <c r="G10" s="5">
        <v>2</v>
      </c>
      <c r="H10" s="5">
        <v>3</v>
      </c>
      <c r="I10" s="5">
        <f t="shared" si="0"/>
        <v>7</v>
      </c>
    </row>
    <row r="11" spans="1:9" ht="12.75">
      <c r="A11" s="5">
        <v>205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f t="shared" si="0"/>
        <v>1</v>
      </c>
    </row>
    <row r="12" spans="1:9" ht="12.75">
      <c r="A12" s="6">
        <v>206</v>
      </c>
      <c r="B12" s="6">
        <v>2</v>
      </c>
      <c r="C12" s="6">
        <v>1</v>
      </c>
      <c r="D12" s="6">
        <v>1</v>
      </c>
      <c r="E12" s="6">
        <v>0</v>
      </c>
      <c r="F12" s="6">
        <v>0</v>
      </c>
      <c r="G12" s="6">
        <v>1</v>
      </c>
      <c r="H12" s="6">
        <v>0</v>
      </c>
      <c r="I12" s="6">
        <f t="shared" si="0"/>
        <v>2</v>
      </c>
    </row>
    <row r="13" spans="1:9" ht="12.75">
      <c r="A13">
        <v>208</v>
      </c>
      <c r="B13">
        <v>2</v>
      </c>
      <c r="C13">
        <v>0</v>
      </c>
      <c r="D13">
        <v>0</v>
      </c>
      <c r="E13">
        <v>1</v>
      </c>
      <c r="F13">
        <v>1</v>
      </c>
      <c r="G13">
        <v>1</v>
      </c>
      <c r="H13">
        <v>0</v>
      </c>
      <c r="I13">
        <f t="shared" si="0"/>
        <v>2</v>
      </c>
    </row>
    <row r="14" spans="1:9" ht="12.75">
      <c r="A14">
        <v>209</v>
      </c>
      <c r="B14">
        <v>4</v>
      </c>
      <c r="C14">
        <v>0</v>
      </c>
      <c r="D14">
        <v>0</v>
      </c>
      <c r="E14">
        <v>1</v>
      </c>
      <c r="F14">
        <v>1</v>
      </c>
      <c r="G14">
        <v>1</v>
      </c>
      <c r="H14">
        <v>2</v>
      </c>
      <c r="I14">
        <f t="shared" si="0"/>
        <v>4</v>
      </c>
    </row>
    <row r="15" spans="1:9" ht="12.75">
      <c r="A15" s="5">
        <v>211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f t="shared" si="0"/>
        <v>1</v>
      </c>
    </row>
    <row r="16" spans="1:9" ht="12.75">
      <c r="A16" s="4">
        <v>212</v>
      </c>
      <c r="B16" s="4">
        <v>3</v>
      </c>
      <c r="C16" s="4">
        <v>1</v>
      </c>
      <c r="D16" s="4">
        <v>1</v>
      </c>
      <c r="E16" s="4">
        <v>2</v>
      </c>
      <c r="F16" s="4">
        <v>1</v>
      </c>
      <c r="G16" s="4">
        <v>0</v>
      </c>
      <c r="H16" s="4">
        <v>0</v>
      </c>
      <c r="I16" s="4">
        <f t="shared" si="0"/>
        <v>3</v>
      </c>
    </row>
    <row r="17" spans="1:9" ht="12.75">
      <c r="A17" s="6">
        <v>213</v>
      </c>
      <c r="B17" s="6">
        <v>2</v>
      </c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1</v>
      </c>
      <c r="I17" s="6">
        <f t="shared" si="0"/>
        <v>2</v>
      </c>
    </row>
    <row r="18" spans="1:9" ht="12.75">
      <c r="A18" s="6">
        <v>214</v>
      </c>
      <c r="B18" s="6">
        <v>2</v>
      </c>
      <c r="C18" s="6">
        <v>0</v>
      </c>
      <c r="D18" s="6">
        <v>0</v>
      </c>
      <c r="E18" s="6">
        <v>1</v>
      </c>
      <c r="F18" s="6">
        <v>1</v>
      </c>
      <c r="G18" s="6">
        <v>0</v>
      </c>
      <c r="H18" s="6">
        <v>1</v>
      </c>
      <c r="I18" s="6">
        <f t="shared" si="0"/>
        <v>2</v>
      </c>
    </row>
    <row r="19" spans="1:9" ht="12.75">
      <c r="A19" s="4">
        <v>215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</row>
    <row r="20" spans="1:9" ht="12.75">
      <c r="A20">
        <v>216</v>
      </c>
      <c r="B20">
        <v>10</v>
      </c>
      <c r="C20">
        <v>3</v>
      </c>
      <c r="D20">
        <v>3</v>
      </c>
      <c r="E20">
        <v>2</v>
      </c>
      <c r="F20">
        <v>2</v>
      </c>
      <c r="G20">
        <v>3</v>
      </c>
      <c r="H20">
        <v>2</v>
      </c>
      <c r="I20">
        <f t="shared" si="0"/>
        <v>10</v>
      </c>
    </row>
    <row r="21" spans="1:9" ht="12.75">
      <c r="A21">
        <v>222</v>
      </c>
      <c r="B21">
        <v>2</v>
      </c>
      <c r="C21">
        <v>0</v>
      </c>
      <c r="D21">
        <v>0</v>
      </c>
      <c r="E21">
        <v>0</v>
      </c>
      <c r="F21">
        <v>0</v>
      </c>
      <c r="G21">
        <v>2</v>
      </c>
      <c r="H21">
        <v>0</v>
      </c>
      <c r="I21">
        <f t="shared" si="0"/>
        <v>2</v>
      </c>
    </row>
    <row r="22" spans="1:9" ht="12.75">
      <c r="A22">
        <v>223</v>
      </c>
      <c r="B22">
        <v>4</v>
      </c>
      <c r="C22">
        <v>0</v>
      </c>
      <c r="D22">
        <v>0</v>
      </c>
      <c r="E22">
        <v>2</v>
      </c>
      <c r="F22">
        <v>1</v>
      </c>
      <c r="G22">
        <v>2</v>
      </c>
      <c r="H22">
        <v>0</v>
      </c>
      <c r="I22">
        <f t="shared" si="0"/>
        <v>4</v>
      </c>
    </row>
    <row r="23" spans="1:9" ht="12.75">
      <c r="A23" s="6">
        <v>224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 t="shared" si="0"/>
        <v>0</v>
      </c>
    </row>
    <row r="24" spans="1:9" ht="12.75">
      <c r="A24">
        <v>226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</row>
    <row r="25" spans="1:9" ht="12.75">
      <c r="A25" s="6">
        <v>227</v>
      </c>
      <c r="B25" s="6">
        <v>2</v>
      </c>
      <c r="C25" s="6">
        <v>1</v>
      </c>
      <c r="D25" s="6">
        <v>1</v>
      </c>
      <c r="E25" s="6">
        <v>0</v>
      </c>
      <c r="F25" s="6">
        <v>0</v>
      </c>
      <c r="G25" s="6">
        <v>1</v>
      </c>
      <c r="H25" s="6">
        <v>0</v>
      </c>
      <c r="I25" s="6">
        <f t="shared" si="0"/>
        <v>2</v>
      </c>
    </row>
    <row r="26" spans="1:9" ht="12.75">
      <c r="A26">
        <v>228</v>
      </c>
      <c r="B26">
        <v>3</v>
      </c>
      <c r="C26">
        <v>1</v>
      </c>
      <c r="D26" s="1">
        <v>1</v>
      </c>
      <c r="E26">
        <v>0</v>
      </c>
      <c r="F26" s="1">
        <v>0</v>
      </c>
      <c r="G26">
        <v>2</v>
      </c>
      <c r="H26">
        <v>0</v>
      </c>
      <c r="I26">
        <f t="shared" si="0"/>
        <v>3</v>
      </c>
    </row>
    <row r="27" spans="1:9" ht="12.75">
      <c r="A27">
        <v>229</v>
      </c>
      <c r="B27">
        <v>3</v>
      </c>
      <c r="C27">
        <v>1</v>
      </c>
      <c r="D27">
        <v>1</v>
      </c>
      <c r="E27">
        <v>2</v>
      </c>
      <c r="F27">
        <v>0</v>
      </c>
      <c r="G27">
        <v>0</v>
      </c>
      <c r="H27">
        <v>0</v>
      </c>
      <c r="I27">
        <f t="shared" si="0"/>
        <v>3</v>
      </c>
    </row>
    <row r="28" spans="1:9" ht="12.75">
      <c r="A28" s="4">
        <v>230</v>
      </c>
      <c r="B28" s="4">
        <v>1</v>
      </c>
      <c r="C28" s="4">
        <v>0</v>
      </c>
      <c r="D28" s="4">
        <v>0</v>
      </c>
      <c r="E28" s="4">
        <v>1</v>
      </c>
      <c r="F28" s="4">
        <v>1</v>
      </c>
      <c r="G28" s="4">
        <v>0</v>
      </c>
      <c r="H28" s="4">
        <v>0</v>
      </c>
      <c r="I28" s="4">
        <f t="shared" si="0"/>
        <v>1</v>
      </c>
    </row>
    <row r="29" spans="1:9" ht="12.75">
      <c r="A29" s="5">
        <v>231</v>
      </c>
      <c r="B29" s="5">
        <v>2</v>
      </c>
      <c r="C29" s="5">
        <v>0</v>
      </c>
      <c r="D29" s="5">
        <v>0</v>
      </c>
      <c r="E29" s="5">
        <v>2</v>
      </c>
      <c r="F29" s="5">
        <v>2</v>
      </c>
      <c r="G29" s="5">
        <v>0</v>
      </c>
      <c r="H29" s="5">
        <v>0</v>
      </c>
      <c r="I29" s="5">
        <f t="shared" si="0"/>
        <v>2</v>
      </c>
    </row>
    <row r="30" spans="1:9" ht="12.75">
      <c r="A30">
        <v>232</v>
      </c>
      <c r="B30">
        <v>1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f t="shared" si="0"/>
        <v>1</v>
      </c>
    </row>
    <row r="31" spans="1:9" ht="12.75">
      <c r="A31">
        <v>233</v>
      </c>
      <c r="B31">
        <v>2</v>
      </c>
      <c r="C31">
        <v>1</v>
      </c>
      <c r="D31">
        <v>0</v>
      </c>
      <c r="E31">
        <v>0</v>
      </c>
      <c r="F31">
        <v>0</v>
      </c>
      <c r="G31">
        <v>0</v>
      </c>
      <c r="H31">
        <v>1</v>
      </c>
      <c r="I31">
        <f t="shared" si="0"/>
        <v>2</v>
      </c>
    </row>
    <row r="32" spans="1:9" ht="12.75">
      <c r="A32" s="5">
        <v>234</v>
      </c>
      <c r="B32" s="5">
        <v>4</v>
      </c>
      <c r="C32" s="5">
        <v>0</v>
      </c>
      <c r="D32" s="5">
        <v>0</v>
      </c>
      <c r="E32" s="5">
        <v>1</v>
      </c>
      <c r="F32" s="5">
        <v>1</v>
      </c>
      <c r="G32" s="5">
        <v>1</v>
      </c>
      <c r="H32" s="5">
        <v>2</v>
      </c>
      <c r="I32" s="5">
        <f t="shared" si="0"/>
        <v>4</v>
      </c>
    </row>
    <row r="33" spans="1:9" ht="12.75">
      <c r="A33">
        <v>235</v>
      </c>
      <c r="B33">
        <v>7</v>
      </c>
      <c r="C33">
        <v>1</v>
      </c>
      <c r="D33">
        <v>1</v>
      </c>
      <c r="E33">
        <v>2</v>
      </c>
      <c r="F33">
        <v>1</v>
      </c>
      <c r="G33">
        <v>3</v>
      </c>
      <c r="H33">
        <v>1</v>
      </c>
      <c r="I33">
        <f t="shared" si="0"/>
        <v>7</v>
      </c>
    </row>
    <row r="34" spans="1:9" ht="12.75">
      <c r="A34" s="3">
        <v>238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>SUM(C34,E34,G34,H34)</f>
        <v>0</v>
      </c>
    </row>
    <row r="35" spans="1:9" ht="12.75">
      <c r="A35" s="4">
        <v>239</v>
      </c>
      <c r="B35" s="4">
        <v>2</v>
      </c>
      <c r="C35" s="4">
        <v>1</v>
      </c>
      <c r="D35" s="4">
        <v>1</v>
      </c>
      <c r="E35" s="4">
        <v>0</v>
      </c>
      <c r="F35" s="4">
        <v>0</v>
      </c>
      <c r="G35" s="4">
        <v>1</v>
      </c>
      <c r="H35" s="4">
        <v>0</v>
      </c>
      <c r="I35" s="4">
        <f t="shared" si="0"/>
        <v>2</v>
      </c>
    </row>
    <row r="36" spans="1:9" ht="12.75">
      <c r="A36">
        <v>240</v>
      </c>
      <c r="B36"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f t="shared" si="0"/>
        <v>1</v>
      </c>
    </row>
    <row r="37" spans="1:9" ht="12.75">
      <c r="A37">
        <v>241</v>
      </c>
      <c r="B37">
        <v>6</v>
      </c>
      <c r="C37">
        <v>2</v>
      </c>
      <c r="D37">
        <v>2</v>
      </c>
      <c r="E37">
        <v>1</v>
      </c>
      <c r="F37">
        <v>1</v>
      </c>
      <c r="G37">
        <v>2</v>
      </c>
      <c r="H37">
        <v>1</v>
      </c>
      <c r="I37">
        <f t="shared" si="0"/>
        <v>6</v>
      </c>
    </row>
    <row r="38" spans="1:9" ht="12.75">
      <c r="A38" s="3">
        <v>242</v>
      </c>
      <c r="B38" s="3">
        <v>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f t="shared" si="0"/>
        <v>1</v>
      </c>
    </row>
    <row r="39" spans="1:9" ht="12.75">
      <c r="A39" s="6">
        <v>243</v>
      </c>
      <c r="B39" s="6">
        <v>1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  <c r="H39" s="6">
        <v>0</v>
      </c>
      <c r="I39" s="6">
        <f t="shared" si="0"/>
        <v>1</v>
      </c>
    </row>
    <row r="40" spans="1:9" ht="12.75">
      <c r="A40" s="5">
        <v>244</v>
      </c>
      <c r="B40" s="5">
        <v>1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f t="shared" si="0"/>
        <v>1</v>
      </c>
    </row>
    <row r="41" spans="1:9" ht="12.75">
      <c r="A41" s="5">
        <v>246</v>
      </c>
      <c r="B41" s="5">
        <v>3</v>
      </c>
      <c r="C41" s="5">
        <v>0</v>
      </c>
      <c r="D41" s="5">
        <v>0</v>
      </c>
      <c r="E41" s="5">
        <v>0</v>
      </c>
      <c r="F41" s="5">
        <v>0</v>
      </c>
      <c r="G41" s="5">
        <v>2</v>
      </c>
      <c r="H41" s="5">
        <v>1</v>
      </c>
      <c r="I41" s="5">
        <f t="shared" si="0"/>
        <v>3</v>
      </c>
    </row>
    <row r="42" spans="1:9" ht="12.75">
      <c r="A42">
        <v>247</v>
      </c>
      <c r="B42">
        <v>9</v>
      </c>
      <c r="C42">
        <v>2</v>
      </c>
      <c r="D42">
        <v>2</v>
      </c>
      <c r="E42">
        <v>5</v>
      </c>
      <c r="F42">
        <v>2</v>
      </c>
      <c r="G42">
        <v>2</v>
      </c>
      <c r="H42">
        <v>0</v>
      </c>
      <c r="I42">
        <f t="shared" si="0"/>
        <v>9</v>
      </c>
    </row>
    <row r="43" spans="1:9" ht="12.75">
      <c r="A43">
        <v>248</v>
      </c>
      <c r="B43">
        <v>1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f t="shared" si="0"/>
        <v>1</v>
      </c>
    </row>
    <row r="44" spans="1:9" ht="12.75">
      <c r="A44">
        <v>249</v>
      </c>
      <c r="B44">
        <v>2</v>
      </c>
      <c r="C44">
        <v>1</v>
      </c>
      <c r="D44">
        <v>1</v>
      </c>
      <c r="E44">
        <v>0</v>
      </c>
      <c r="F44">
        <v>0</v>
      </c>
      <c r="G44">
        <v>1</v>
      </c>
      <c r="H44">
        <v>0</v>
      </c>
      <c r="I44">
        <f t="shared" si="0"/>
        <v>2</v>
      </c>
    </row>
    <row r="45" spans="1:9" ht="12.75">
      <c r="A45" s="6">
        <v>251</v>
      </c>
      <c r="B45" s="6">
        <v>1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0</v>
      </c>
      <c r="I45" s="6">
        <f t="shared" si="0"/>
        <v>1</v>
      </c>
    </row>
    <row r="46" spans="1:9" ht="12.75">
      <c r="A46">
        <v>262</v>
      </c>
      <c r="B46">
        <v>2</v>
      </c>
      <c r="C46">
        <v>1</v>
      </c>
      <c r="D46">
        <v>1</v>
      </c>
      <c r="E46">
        <v>1</v>
      </c>
      <c r="F46">
        <v>1</v>
      </c>
      <c r="G46">
        <v>0</v>
      </c>
      <c r="H46">
        <v>0</v>
      </c>
      <c r="I46">
        <f t="shared" si="0"/>
        <v>2</v>
      </c>
    </row>
    <row r="47" spans="1:9" ht="12.75">
      <c r="A47" s="6">
        <v>263</v>
      </c>
      <c r="B47" s="6">
        <v>1</v>
      </c>
      <c r="C47" s="6">
        <v>0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>
        <f t="shared" si="0"/>
        <v>1</v>
      </c>
    </row>
    <row r="48" spans="1:9" ht="12.75">
      <c r="A48">
        <v>264</v>
      </c>
      <c r="B48">
        <v>1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f t="shared" si="0"/>
        <v>1</v>
      </c>
    </row>
    <row r="49" spans="1:9" ht="12.75">
      <c r="A49" s="5">
        <v>265</v>
      </c>
      <c r="B49" s="5">
        <v>1</v>
      </c>
      <c r="C49" s="5">
        <v>0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f t="shared" si="0"/>
        <v>1</v>
      </c>
    </row>
    <row r="50" spans="1:9" ht="12.75">
      <c r="A50" s="5">
        <v>266</v>
      </c>
      <c r="B50" s="5">
        <v>2</v>
      </c>
      <c r="C50" s="5">
        <v>1</v>
      </c>
      <c r="D50" s="5">
        <v>1</v>
      </c>
      <c r="E50" s="5">
        <v>0</v>
      </c>
      <c r="F50" s="5">
        <v>0</v>
      </c>
      <c r="G50" s="5">
        <v>1</v>
      </c>
      <c r="H50" s="5">
        <v>0</v>
      </c>
      <c r="I50" s="5">
        <f t="shared" si="0"/>
        <v>2</v>
      </c>
    </row>
    <row r="51" spans="1:9" ht="12.75">
      <c r="A51" s="5">
        <v>267</v>
      </c>
      <c r="B51" s="5">
        <v>3</v>
      </c>
      <c r="C51" s="5">
        <v>1</v>
      </c>
      <c r="D51" s="5">
        <v>1</v>
      </c>
      <c r="E51" s="5">
        <v>1</v>
      </c>
      <c r="F51" s="5">
        <v>1</v>
      </c>
      <c r="G51" s="5">
        <v>0</v>
      </c>
      <c r="H51" s="5">
        <v>1</v>
      </c>
      <c r="I51" s="5">
        <f t="shared" si="0"/>
        <v>3</v>
      </c>
    </row>
    <row r="52" spans="1:9" ht="12.75">
      <c r="A52">
        <v>268</v>
      </c>
      <c r="B52">
        <v>1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f t="shared" si="0"/>
        <v>1</v>
      </c>
    </row>
    <row r="53" spans="1:9" ht="12.75">
      <c r="A53">
        <v>269</v>
      </c>
      <c r="B53">
        <v>3</v>
      </c>
      <c r="C53">
        <v>0</v>
      </c>
      <c r="D53">
        <v>0</v>
      </c>
      <c r="E53">
        <v>2</v>
      </c>
      <c r="F53">
        <v>1</v>
      </c>
      <c r="G53">
        <v>1</v>
      </c>
      <c r="H53">
        <v>0</v>
      </c>
      <c r="I53">
        <f t="shared" si="0"/>
        <v>3</v>
      </c>
    </row>
    <row r="54" spans="1:9" ht="12.75">
      <c r="A54" s="5">
        <v>271</v>
      </c>
      <c r="B54" s="5">
        <v>2</v>
      </c>
      <c r="C54" s="5">
        <v>0</v>
      </c>
      <c r="D54" s="5">
        <v>0</v>
      </c>
      <c r="E54" s="5">
        <v>0</v>
      </c>
      <c r="F54" s="5">
        <v>0</v>
      </c>
      <c r="G54" s="5">
        <v>2</v>
      </c>
      <c r="H54" s="5">
        <v>0</v>
      </c>
      <c r="I54" s="5">
        <f t="shared" si="0"/>
        <v>2</v>
      </c>
    </row>
    <row r="55" spans="1:9" ht="12.75">
      <c r="A55">
        <v>272</v>
      </c>
      <c r="B55">
        <v>3</v>
      </c>
      <c r="C55">
        <v>1</v>
      </c>
      <c r="D55">
        <v>0</v>
      </c>
      <c r="E55">
        <v>0</v>
      </c>
      <c r="F55">
        <v>0</v>
      </c>
      <c r="G55">
        <v>2</v>
      </c>
      <c r="H55">
        <v>0</v>
      </c>
      <c r="I55">
        <f t="shared" si="0"/>
        <v>3</v>
      </c>
    </row>
    <row r="56" spans="1:9" ht="12.75">
      <c r="A56" s="3">
        <v>273</v>
      </c>
      <c r="B56" s="3">
        <v>6</v>
      </c>
      <c r="C56" s="3">
        <v>0</v>
      </c>
      <c r="D56" s="3">
        <v>0</v>
      </c>
      <c r="E56" s="3">
        <v>0</v>
      </c>
      <c r="F56" s="3">
        <v>0</v>
      </c>
      <c r="G56" s="3">
        <v>6</v>
      </c>
      <c r="H56" s="3">
        <v>0</v>
      </c>
      <c r="I56" s="3">
        <f t="shared" si="0"/>
        <v>6</v>
      </c>
    </row>
    <row r="57" spans="1:9" ht="12.75">
      <c r="A57" s="5">
        <v>274</v>
      </c>
      <c r="B57" s="5">
        <v>6</v>
      </c>
      <c r="C57" s="5">
        <v>0</v>
      </c>
      <c r="D57" s="5">
        <v>0</v>
      </c>
      <c r="E57" s="5">
        <v>1</v>
      </c>
      <c r="F57" s="5">
        <v>0</v>
      </c>
      <c r="G57" s="5">
        <v>5</v>
      </c>
      <c r="H57" s="5">
        <v>0</v>
      </c>
      <c r="I57" s="5">
        <f t="shared" si="0"/>
        <v>6</v>
      </c>
    </row>
    <row r="58" spans="1:9" ht="12.75">
      <c r="A58" s="5">
        <v>275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5">
        <v>276</v>
      </c>
      <c r="B59" s="5">
        <v>3</v>
      </c>
      <c r="C59" s="5">
        <v>0</v>
      </c>
      <c r="D59" s="5">
        <v>0</v>
      </c>
      <c r="E59" s="5">
        <v>1</v>
      </c>
      <c r="F59" s="5">
        <v>0</v>
      </c>
      <c r="G59" s="5">
        <v>2</v>
      </c>
      <c r="H59" s="5">
        <v>0</v>
      </c>
      <c r="I59" s="5">
        <f t="shared" si="0"/>
        <v>3</v>
      </c>
    </row>
    <row r="60" spans="1:9" ht="12.75">
      <c r="A60" s="5">
        <v>277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>
        <v>279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 t="shared" si="0"/>
        <v>0</v>
      </c>
    </row>
    <row r="62" spans="1:9" ht="12.75">
      <c r="A62">
        <v>280</v>
      </c>
      <c r="B62">
        <v>2</v>
      </c>
      <c r="C62">
        <v>0</v>
      </c>
      <c r="D62">
        <v>0</v>
      </c>
      <c r="E62">
        <v>2</v>
      </c>
      <c r="F62">
        <v>0</v>
      </c>
      <c r="G62">
        <v>0</v>
      </c>
      <c r="H62">
        <v>0</v>
      </c>
      <c r="I62">
        <f t="shared" si="0"/>
        <v>2</v>
      </c>
    </row>
    <row r="63" spans="1:9" ht="12.75">
      <c r="A63" s="4">
        <v>281</v>
      </c>
      <c r="B63" s="4">
        <v>2</v>
      </c>
      <c r="C63" s="4">
        <v>0</v>
      </c>
      <c r="D63" s="4">
        <v>0</v>
      </c>
      <c r="E63" s="4">
        <v>1</v>
      </c>
      <c r="F63" s="4">
        <v>0</v>
      </c>
      <c r="G63" s="4">
        <v>1</v>
      </c>
      <c r="H63" s="4">
        <v>0</v>
      </c>
      <c r="I63" s="4">
        <f t="shared" si="0"/>
        <v>2</v>
      </c>
    </row>
    <row r="64" spans="1:9" ht="12.75">
      <c r="A64" s="5">
        <v>282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2:9" ht="12.75">
      <c r="B65">
        <f aca="true" t="shared" si="1" ref="B65:I65">SUM(B2:B64)</f>
        <v>159</v>
      </c>
      <c r="C65">
        <f t="shared" si="1"/>
        <v>27</v>
      </c>
      <c r="D65">
        <f t="shared" si="1"/>
        <v>22</v>
      </c>
      <c r="E65">
        <f t="shared" si="1"/>
        <v>51</v>
      </c>
      <c r="F65">
        <f t="shared" si="1"/>
        <v>25</v>
      </c>
      <c r="G65">
        <f t="shared" si="1"/>
        <v>61</v>
      </c>
      <c r="H65">
        <f t="shared" si="1"/>
        <v>20</v>
      </c>
      <c r="I65">
        <f t="shared" si="1"/>
        <v>159</v>
      </c>
    </row>
    <row r="69" ht="12.75">
      <c r="B69" t="s">
        <v>8</v>
      </c>
    </row>
    <row r="71" ht="12.75">
      <c r="B71" t="s">
        <v>7</v>
      </c>
    </row>
    <row r="74" ht="12.75">
      <c r="B74" t="s">
        <v>6</v>
      </c>
    </row>
    <row r="76" ht="12.75">
      <c r="B76" t="s">
        <v>9</v>
      </c>
    </row>
    <row r="78" ht="12.75">
      <c r="B78" t="s">
        <v>10</v>
      </c>
    </row>
    <row r="80" ht="12.75">
      <c r="B80" t="s">
        <v>11</v>
      </c>
    </row>
    <row r="82" ht="12.75">
      <c r="B82" t="s">
        <v>14</v>
      </c>
    </row>
    <row r="85" ht="12.75">
      <c r="B85" t="s">
        <v>16</v>
      </c>
    </row>
    <row r="87" ht="12.75">
      <c r="B87" s="3" t="s">
        <v>17</v>
      </c>
    </row>
    <row r="89" spans="2:4" ht="12.75">
      <c r="B89" s="4" t="s">
        <v>19</v>
      </c>
      <c r="C89" s="4"/>
      <c r="D89" s="4"/>
    </row>
    <row r="91" spans="2:4" ht="12.75">
      <c r="B91" s="6" t="s">
        <v>18</v>
      </c>
      <c r="C91" s="6"/>
      <c r="D91" s="6"/>
    </row>
    <row r="93" spans="2:3" ht="12.75">
      <c r="B93" s="5" t="s">
        <v>20</v>
      </c>
      <c r="C9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2005-01-10T15:41:56Z</dcterms:created>
  <cp:category/>
  <cp:version/>
  <cp:contentType/>
  <cp:contentStatus/>
</cp:coreProperties>
</file>